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ank reconciliation" sheetId="1" r:id="rId4"/>
    <sheet name="Bank reconciliation example" sheetId="2" r:id="rId5"/>
  </sheets>
</workbook>
</file>

<file path=xl/sharedStrings.xml><?xml version="1.0" encoding="utf-8"?>
<sst xmlns="http://schemas.openxmlformats.org/spreadsheetml/2006/main" uniqueCount="53">
  <si>
    <t>Bank reconciliation – pro forma</t>
  </si>
  <si>
    <r>
      <rPr>
        <sz val="10"/>
        <color indexed="8"/>
        <rFont val="Calibri"/>
      </rPr>
      <t xml:space="preserve">This reconciliation should include </t>
    </r>
    <r>
      <rPr>
        <b val="1"/>
        <u val="single"/>
        <sz val="10"/>
        <color indexed="8"/>
        <rFont val="Calibri"/>
      </rPr>
      <t>all</t>
    </r>
    <r>
      <rPr>
        <sz val="10"/>
        <color indexed="8"/>
        <rFont val="Calibri"/>
      </rPr>
      <t xml:space="preserve"> bank and building society accounts, including short term investment accounts. It </t>
    </r>
    <r>
      <rPr>
        <b val="1"/>
        <u val="single"/>
        <sz val="10"/>
        <color indexed="8"/>
        <rFont val="Calibri"/>
      </rPr>
      <t>must</t>
    </r>
    <r>
      <rPr>
        <sz val="10"/>
        <color indexed="8"/>
        <rFont val="Calibri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</si>
  <si>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</si>
  <si>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>Kelbrook and Sough Parish Council</t>
  </si>
  <si>
    <t xml:space="preserve">County area (local councils and parish meetings only): </t>
  </si>
  <si>
    <t>Pendle</t>
  </si>
  <si>
    <t>Financial year ending 31 March 2024</t>
  </si>
  <si>
    <t>Prepared by (Name and Role):</t>
  </si>
  <si>
    <t>Carole Singleton</t>
  </si>
  <si>
    <t>Date:</t>
  </si>
  <si>
    <t>£</t>
  </si>
  <si>
    <t>Balance per bank statements as at 31/3/24</t>
  </si>
  <si>
    <t>account 1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</si>
  <si>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</si>
  <si>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</si>
  <si>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</si>
  <si>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</si>
  <si>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</si>
  <si>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</si>
  <si>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</si>
  <si>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</si>
  <si>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</si>
  <si>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rPr>
        <sz val="10"/>
        <color indexed="8"/>
        <rFont val="Arial"/>
      </rPr>
      <t>Less: any unpresented cheques as at 31/3/xx</t>
    </r>
    <r>
      <rPr>
        <b val="1"/>
        <sz val="10"/>
        <color indexed="8"/>
        <rFont val="Arial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</si>
  <si>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</si>
  <si>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</si>
  <si>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</si>
  <si>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</si>
  <si>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</si>
  <si>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</si>
  <si>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</si>
  <si>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</si>
  <si>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</si>
  <si>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31/3/24</t>
  </si>
  <si>
    <t>Net balances as at 31/3/24 (Box 8)</t>
  </si>
  <si>
    <t>Bank reconciliation – example</t>
  </si>
  <si>
    <r>
      <rPr>
        <sz val="10"/>
        <color indexed="8"/>
        <rFont val="Arial"/>
      </rPr>
      <t xml:space="preserve">This reconciliation should include </t>
    </r>
    <r>
      <rPr>
        <b val="1"/>
        <u val="single"/>
        <sz val="10"/>
        <color indexed="8"/>
        <rFont val="Arial"/>
      </rPr>
      <t>all</t>
    </r>
    <r>
      <rPr>
        <sz val="10"/>
        <color indexed="8"/>
        <rFont val="Arial"/>
      </rPr>
      <t xml:space="preserve"> bank and building society accounts, including short term investment accounts. It </t>
    </r>
    <r>
      <rPr>
        <b val="1"/>
        <u val="single"/>
        <sz val="10"/>
        <color indexed="8"/>
        <rFont val="Arial"/>
      </rPr>
      <t>must</t>
    </r>
    <r>
      <rPr>
        <sz val="10"/>
        <color indexed="8"/>
        <rFont val="Arial"/>
      </rPr>
      <t xml:space="preserve"> agree to Box 8 in the column headed “Year ending 31 March 20xx” in Section 2 of the AGAR – and will also agree to Box 7 where the accounts are prepared on a receipts and payments basis</t>
    </r>
  </si>
  <si>
    <t>ABC Parish Council</t>
  </si>
  <si>
    <t>ABC County</t>
  </si>
  <si>
    <t>Financial year ending 31 March 20xx</t>
  </si>
  <si>
    <t xml:space="preserve">Clerk/ RFO </t>
  </si>
  <si>
    <t>xx/xx/xx</t>
  </si>
  <si>
    <t>Balance per bank statements as at 31/3/xx:</t>
  </si>
  <si>
    <r>
      <rPr>
        <i val="1"/>
        <sz val="10"/>
        <color indexed="8"/>
        <rFont val="Arial"/>
      </rPr>
      <t>e.g</t>
    </r>
    <r>
      <rPr>
        <sz val="10"/>
        <color indexed="8"/>
        <rFont val="Arial"/>
      </rPr>
      <t xml:space="preserve"> Current Account</t>
    </r>
  </si>
  <si>
    <t>High Interest Account</t>
  </si>
  <si>
    <t>Building Society Premium Account</t>
  </si>
  <si>
    <t>Less: any unpresented cheques as at 31/3/xx</t>
  </si>
  <si>
    <t>(normally only current account)</t>
  </si>
  <si>
    <t>Cheque number</t>
  </si>
  <si>
    <t>Add: any un-banked cash as at 31/3/xx</t>
  </si>
  <si>
    <r>
      <rPr>
        <i val="1"/>
        <sz val="10"/>
        <color indexed="8"/>
        <rFont val="Arial"/>
      </rPr>
      <t>e.g</t>
    </r>
    <r>
      <rPr>
        <sz val="10"/>
        <color indexed="8"/>
        <rFont val="Arial"/>
      </rPr>
      <t xml:space="preserve"> Allotment rents banked 30/3/xx </t>
    </r>
    <r>
      <rPr>
        <i val="1"/>
        <sz val="10"/>
        <color indexed="8"/>
        <rFont val="Arial"/>
      </rPr>
      <t>(but not credited unil 2 April)</t>
    </r>
  </si>
  <si>
    <t>Net balances as at 31/3/xx (Box 8)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</si>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</sst>
</file>

<file path=xl/styles.xml><?xml version="1.0" encoding="utf-8"?>
<styleSheet xmlns="http://schemas.openxmlformats.org/spreadsheetml/2006/main">
  <numFmts count="7">
    <numFmt numFmtId="0" formatCode="General"/>
    <numFmt numFmtId="59" formatCode="&quot; &quot;* #,##0.0&quot; &quot;;&quot;-&quot;* #,##0.0&quot; &quot;;&quot; &quot;* &quot;-&quot;??&quot; &quot;"/>
    <numFmt numFmtId="60" formatCode="dd/mm/yyyy"/>
    <numFmt numFmtId="61" formatCode="#,##0.00;(#,##0.00)"/>
    <numFmt numFmtId="62" formatCode="#,##0.00&quot; &quot;;(#,##0.00);&quot; &quot;* &quot;-&quot;??&quot; &quot;"/>
    <numFmt numFmtId="63" formatCode="&quot; &quot;* #,##0.00&quot; &quot;;&quot;-&quot;* #,##0.00&quot; &quot;;&quot; &quot;* &quot;-&quot;??&quot; &quot;"/>
    <numFmt numFmtId="64" formatCode="#,##0;(#,##0)"/>
  </numFmts>
  <fonts count="1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4"/>
      <color indexed="8"/>
      <name val="Arial"/>
    </font>
    <font>
      <sz val="14"/>
      <color indexed="8"/>
      <name val="Arial"/>
    </font>
    <font>
      <sz val="10"/>
      <color indexed="8"/>
      <name val="Calibri"/>
    </font>
    <font>
      <b val="1"/>
      <u val="single"/>
      <sz val="10"/>
      <color indexed="8"/>
      <name val="Calibri"/>
    </font>
    <font>
      <sz val="10"/>
      <color indexed="8"/>
      <name val="Arial"/>
    </font>
    <font>
      <b val="1"/>
      <sz val="10"/>
      <color indexed="8"/>
      <name val="Arial"/>
    </font>
    <font>
      <sz val="12"/>
      <color indexed="12"/>
      <name val="Times New Roman"/>
    </font>
    <font>
      <b val="1"/>
      <u val="single"/>
      <sz val="10"/>
      <color indexed="8"/>
      <name val="Arial"/>
    </font>
    <font>
      <i val="1"/>
      <sz val="10"/>
      <color indexed="8"/>
      <name val="Arial"/>
    </font>
    <font>
      <b val="1"/>
      <sz val="10"/>
      <color indexed="8"/>
      <name val="Arial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center"/>
    </xf>
    <xf numFmtId="0" fontId="0" fillId="2" borderId="1" applyNumberFormat="0" applyFont="1" applyFill="1" applyBorder="1" applyAlignment="1" applyProtection="0">
      <alignment vertical="bottom"/>
    </xf>
    <xf numFmtId="59" fontId="4" fillId="2" borderId="1" applyNumberFormat="1" applyFont="1" applyFill="1" applyBorder="1" applyAlignment="1" applyProtection="0">
      <alignment horizontal="right" vertical="bottom"/>
    </xf>
    <xf numFmtId="49" fontId="5" fillId="2" borderId="1" applyNumberFormat="1" applyFont="1" applyFill="1" applyBorder="1" applyAlignment="1" applyProtection="0">
      <alignment horizontal="left" vertical="bottom" wrapText="1"/>
    </xf>
    <xf numFmtId="0" fontId="5" fillId="2" borderId="1" applyNumberFormat="0" applyFont="1" applyFill="1" applyBorder="1" applyAlignment="1" applyProtection="0">
      <alignment horizontal="left" vertical="bottom" wrapText="1"/>
    </xf>
    <xf numFmtId="0" fontId="5" fillId="2" borderId="2" applyNumberFormat="0" applyFont="1" applyFill="1" applyBorder="1" applyAlignment="1" applyProtection="0">
      <alignment horizontal="left" vertical="bottom" wrapText="1"/>
    </xf>
    <xf numFmtId="49" fontId="0" fillId="2" borderId="3" applyNumberFormat="1" applyFont="1" applyFill="1" applyBorder="1" applyAlignment="1" applyProtection="0">
      <alignment vertical="bottom"/>
    </xf>
    <xf numFmtId="49" fontId="7" fillId="3" borderId="4" applyNumberFormat="1" applyFont="1" applyFill="1" applyBorder="1" applyAlignment="1" applyProtection="0">
      <alignment horizontal="left" vertical="bottom" wrapText="1"/>
    </xf>
    <xf numFmtId="0" fontId="7" fillId="3" borderId="5" applyNumberFormat="0" applyFont="1" applyFill="1" applyBorder="1" applyAlignment="1" applyProtection="0">
      <alignment horizontal="left" vertical="bottom" wrapText="1"/>
    </xf>
    <xf numFmtId="0" fontId="7" fillId="3" borderId="6" applyNumberFormat="0" applyFont="1" applyFill="1" applyBorder="1" applyAlignment="1" applyProtection="0">
      <alignment horizontal="left" vertical="bottom" wrapText="1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horizontal="left" vertical="bottom" wrapText="1"/>
    </xf>
    <xf numFmtId="49" fontId="8" fillId="2" borderId="1" applyNumberFormat="1" applyFont="1" applyFill="1" applyBorder="1" applyAlignment="1" applyProtection="0">
      <alignment vertical="bottom"/>
    </xf>
    <xf numFmtId="0" fontId="8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7" fillId="3" borderId="4" applyNumberFormat="1" applyFont="1" applyFill="1" applyBorder="1" applyAlignment="1" applyProtection="0">
      <alignment horizontal="left" vertical="bottom"/>
    </xf>
    <xf numFmtId="0" fontId="7" fillId="3" borderId="5" applyNumberFormat="0" applyFont="1" applyFill="1" applyBorder="1" applyAlignment="1" applyProtection="0">
      <alignment horizontal="left" vertical="bottom"/>
    </xf>
    <xf numFmtId="0" fontId="7" fillId="3" borderId="6" applyNumberFormat="0" applyFont="1" applyFill="1" applyBorder="1" applyAlignment="1" applyProtection="0">
      <alignment horizontal="left" vertical="bottom"/>
    </xf>
    <xf numFmtId="0" fontId="0" fillId="2" borderId="10" applyNumberFormat="0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60" fontId="0" fillId="3" borderId="12" applyNumberFormat="1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0" fontId="9" fillId="2" borderId="1" applyNumberFormat="0" applyFont="1" applyFill="1" applyBorder="1" applyAlignment="1" applyProtection="0">
      <alignment vertical="bottom"/>
    </xf>
    <xf numFmtId="0" fontId="0" fillId="2" borderId="15" applyNumberFormat="1" applyFont="1" applyFill="1" applyBorder="1" applyAlignment="1" applyProtection="0">
      <alignment vertical="bottom"/>
    </xf>
    <xf numFmtId="59" fontId="8" fillId="2" borderId="15" applyNumberFormat="1" applyFont="1" applyFill="1" applyBorder="1" applyAlignment="1" applyProtection="0">
      <alignment horizontal="right" vertical="bottom"/>
    </xf>
    <xf numFmtId="59" fontId="8" fillId="2" borderId="1" applyNumberFormat="1" applyFont="1" applyFill="1" applyBorder="1" applyAlignment="1" applyProtection="0">
      <alignment horizontal="right" vertical="bottom"/>
    </xf>
    <xf numFmtId="0" fontId="0" fillId="2" borderId="11" applyNumberFormat="0" applyFont="1" applyFill="1" applyBorder="1" applyAlignment="1" applyProtection="0">
      <alignment vertical="bottom"/>
    </xf>
    <xf numFmtId="49" fontId="0" fillId="3" borderId="12" applyNumberFormat="1" applyFont="1" applyFill="1" applyBorder="1" applyAlignment="1" applyProtection="0">
      <alignment vertical="bottom"/>
    </xf>
    <xf numFmtId="59" fontId="0" fillId="3" borderId="12" applyNumberFormat="1" applyFont="1" applyFill="1" applyBorder="1" applyAlignment="1" applyProtection="0">
      <alignment vertical="bottom"/>
    </xf>
    <xf numFmtId="49" fontId="7" fillId="2" borderId="11" applyNumberFormat="1" applyFont="1" applyFill="1" applyBorder="1" applyAlignment="1" applyProtection="0">
      <alignment horizontal="center" vertical="bottom"/>
    </xf>
    <xf numFmtId="59" fontId="0" fillId="3" borderId="16" applyNumberFormat="1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61" fontId="0" fillId="2" borderId="15" applyNumberFormat="1" applyFont="1" applyFill="1" applyBorder="1" applyAlignment="1" applyProtection="0">
      <alignment vertical="bottom"/>
    </xf>
    <xf numFmtId="61" fontId="0" fillId="3" borderId="12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vertical="bottom"/>
    </xf>
    <xf numFmtId="62" fontId="0" fillId="2" borderId="1" applyNumberFormat="1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59" fontId="8" fillId="2" borderId="2" applyNumberFormat="1" applyFont="1" applyFill="1" applyBorder="1" applyAlignment="1" applyProtection="0">
      <alignment horizontal="right" vertical="bottom"/>
    </xf>
    <xf numFmtId="0" fontId="0" applyNumberFormat="1" applyFont="1" applyFill="0" applyBorder="0" applyAlignment="1" applyProtection="0">
      <alignment vertical="bottom"/>
    </xf>
    <xf numFmtId="0" fontId="4" fillId="2" borderId="1" applyNumberFormat="0" applyFont="1" applyFill="1" applyBorder="1" applyAlignment="1" applyProtection="0">
      <alignment horizontal="right" vertical="bottom"/>
    </xf>
    <xf numFmtId="49" fontId="7" fillId="2" borderId="1" applyNumberFormat="1" applyFont="1" applyFill="1" applyBorder="1" applyAlignment="1" applyProtection="0">
      <alignment horizontal="left" vertical="bottom" wrapText="1"/>
    </xf>
    <xf numFmtId="0" fontId="7" fillId="2" borderId="1" applyNumberFormat="0" applyFont="1" applyFill="1" applyBorder="1" applyAlignment="1" applyProtection="0">
      <alignment horizontal="left" vertical="center"/>
    </xf>
    <xf numFmtId="49" fontId="7" fillId="3" borderId="12" applyNumberFormat="1" applyFont="1" applyFill="1" applyBorder="1" applyAlignment="1" applyProtection="0">
      <alignment horizontal="left" vertical="bottom" wrapText="1"/>
    </xf>
    <xf numFmtId="0" fontId="7" fillId="3" borderId="12" applyNumberFormat="0" applyFont="1" applyFill="1" applyBorder="1" applyAlignment="1" applyProtection="0">
      <alignment horizontal="left" vertical="bottom" wrapText="1"/>
    </xf>
    <xf numFmtId="0" fontId="0" fillId="2" borderId="18" applyNumberFormat="0" applyFont="1" applyFill="1" applyBorder="1" applyAlignment="1" applyProtection="0">
      <alignment vertical="bottom"/>
    </xf>
    <xf numFmtId="49" fontId="7" fillId="3" borderId="4" applyNumberFormat="1" applyFont="1" applyFill="1" applyBorder="1" applyAlignment="1" applyProtection="0">
      <alignment horizontal="center" vertical="bottom" wrapText="1"/>
    </xf>
    <xf numFmtId="0" fontId="7" fillId="3" borderId="5" applyNumberFormat="0" applyFont="1" applyFill="1" applyBorder="1" applyAlignment="1" applyProtection="0">
      <alignment horizontal="center" vertical="bottom" wrapText="1"/>
    </xf>
    <xf numFmtId="0" fontId="7" fillId="3" borderId="6" applyNumberFormat="0" applyFont="1" applyFill="1" applyBorder="1" applyAlignment="1" applyProtection="0">
      <alignment horizontal="center" vertical="bottom" wrapText="1"/>
    </xf>
    <xf numFmtId="0" fontId="8" fillId="2" borderId="1" applyNumberFormat="0" applyFont="1" applyFill="1" applyBorder="1" applyAlignment="1" applyProtection="0">
      <alignment horizontal="right" vertical="bottom"/>
    </xf>
    <xf numFmtId="63" fontId="0" fillId="2" borderId="1" applyNumberFormat="1" applyFont="1" applyFill="1" applyBorder="1" applyAlignment="1" applyProtection="0">
      <alignment vertical="bottom"/>
    </xf>
    <xf numFmtId="63" fontId="0" fillId="2" borderId="2" applyNumberFormat="1" applyFont="1" applyFill="1" applyBorder="1" applyAlignment="1" applyProtection="0">
      <alignment vertical="bottom"/>
    </xf>
    <xf numFmtId="63" fontId="0" fillId="2" borderId="8" applyNumberFormat="1" applyFont="1" applyFill="1" applyBorder="1" applyAlignment="1" applyProtection="0">
      <alignment vertical="bottom"/>
    </xf>
    <xf numFmtId="49" fontId="11" fillId="2" borderId="1" applyNumberFormat="1" applyFont="1" applyFill="1" applyBorder="1" applyAlignment="1" applyProtection="0">
      <alignment vertical="bottom"/>
    </xf>
    <xf numFmtId="0" fontId="11" fillId="2" borderId="1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61" fontId="0" fillId="2" borderId="1" applyNumberFormat="1" applyFont="1" applyFill="1" applyBorder="1" applyAlignment="1" applyProtection="0">
      <alignment vertical="bottom"/>
    </xf>
    <xf numFmtId="64" fontId="0" fillId="2" borderId="2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63" fontId="8" fillId="2" borderId="1" applyNumberFormat="1" applyFont="1" applyFill="1" applyBorder="1" applyAlignment="1" applyProtection="0">
      <alignment horizontal="right" vertical="bottom"/>
    </xf>
    <xf numFmtId="63" fontId="8" fillId="2" borderId="2" applyNumberFormat="1" applyFont="1" applyFill="1" applyBorder="1" applyAlignment="1" applyProtection="0">
      <alignment horizontal="right" vertical="bottom"/>
    </xf>
    <xf numFmtId="49" fontId="12" fillId="2" borderId="1" applyNumberFormat="1" applyFont="1" applyFill="1" applyBorder="1" applyAlignment="1" applyProtection="0">
      <alignment vertical="center"/>
    </xf>
    <xf numFmtId="0" fontId="12" fillId="2" borderId="1" applyNumberFormat="0" applyFont="1" applyFill="1" applyBorder="1" applyAlignment="1" applyProtection="0">
      <alignment vertical="center"/>
    </xf>
    <xf numFmtId="0" fontId="13" fillId="2" borderId="1" applyNumberFormat="0" applyFont="1" applyFill="1" applyBorder="1" applyAlignment="1" applyProtection="0">
      <alignment horizontal="justify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45"/>
  <sheetViews>
    <sheetView workbookViewId="0" showGridLines="0" defaultGridColor="1"/>
  </sheetViews>
  <sheetFormatPr defaultColWidth="8.83333" defaultRowHeight="13.5" customHeight="1" outlineLevelRow="0" outlineLevelCol="0"/>
  <cols>
    <col min="1" max="1" width="39.0312" style="1" customWidth="1"/>
    <col min="2" max="2" width="10.5" style="1" customWidth="1"/>
    <col min="3" max="4" width="9.17188" style="1" customWidth="1"/>
    <col min="5" max="5" width="9.35156" style="1" customWidth="1"/>
    <col min="6" max="20" width="9.17188" style="1" customWidth="1"/>
    <col min="21" max="16384" width="8.85156" style="1" customWidth="1"/>
  </cols>
  <sheetData>
    <row r="1" ht="18" customHeight="1">
      <c r="A1" t="s" s="2">
        <v>0</v>
      </c>
      <c r="B1" s="3"/>
      <c r="C1" s="3"/>
      <c r="D1" s="3"/>
      <c r="E1" s="3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8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9.75" customHeight="1">
      <c r="A3" s="6"/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7.25" customHeight="1">
      <c r="A4" s="6"/>
      <c r="B4" s="7"/>
      <c r="C4" s="7"/>
      <c r="D4" s="7"/>
      <c r="E4" s="7"/>
      <c r="F4" s="7"/>
      <c r="G4" s="7"/>
      <c r="H4" s="6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4.65" customHeight="1">
      <c r="A5" t="s" s="8">
        <v>2</v>
      </c>
      <c r="B5" t="s" s="9">
        <v>3</v>
      </c>
      <c r="C5" s="10"/>
      <c r="D5" s="10"/>
      <c r="E5" s="10"/>
      <c r="F5" s="10"/>
      <c r="G5" s="11"/>
      <c r="H5" s="1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3.55" customHeight="1">
      <c r="A6" s="3"/>
      <c r="B6" s="13"/>
      <c r="C6" s="13"/>
      <c r="D6" s="14"/>
      <c r="E6" s="14"/>
      <c r="F6" s="14"/>
      <c r="G6" s="1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4.65" customHeight="1">
      <c r="A7" t="s" s="15">
        <v>4</v>
      </c>
      <c r="B7" s="3"/>
      <c r="C7" s="16"/>
      <c r="D7" t="s" s="9">
        <v>5</v>
      </c>
      <c r="E7" s="10"/>
      <c r="F7" s="10"/>
      <c r="G7" s="11"/>
      <c r="H7" s="12"/>
      <c r="I7" s="3"/>
      <c r="J7" s="3"/>
      <c r="K7" s="17"/>
      <c r="L7" s="17"/>
      <c r="M7" s="17"/>
      <c r="N7" s="17"/>
      <c r="O7" s="17"/>
      <c r="P7" s="17"/>
      <c r="Q7" s="17"/>
      <c r="R7" s="17"/>
      <c r="S7" s="17"/>
      <c r="T7" s="3"/>
    </row>
    <row r="8" ht="13.55" customHeight="1">
      <c r="A8" s="3"/>
      <c r="B8" s="3"/>
      <c r="C8" s="3"/>
      <c r="D8" s="13"/>
      <c r="E8" s="13"/>
      <c r="F8" s="13"/>
      <c r="G8" s="13"/>
      <c r="H8" s="3"/>
      <c r="I8" s="3"/>
      <c r="J8" s="3"/>
      <c r="K8" s="17"/>
      <c r="L8" s="17"/>
      <c r="M8" s="17"/>
      <c r="N8" s="17"/>
      <c r="O8" s="17"/>
      <c r="P8" s="17"/>
      <c r="Q8" s="17"/>
      <c r="R8" s="17"/>
      <c r="S8" s="17"/>
      <c r="T8" s="3"/>
    </row>
    <row r="9" ht="14.65" customHeight="1">
      <c r="A9" t="s" s="18">
        <v>6</v>
      </c>
      <c r="B9" s="19"/>
      <c r="C9" s="19"/>
      <c r="D9" s="19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ht="13.55" customHeight="1">
      <c r="A10" s="3"/>
      <c r="B10" s="20"/>
      <c r="C10" s="20"/>
      <c r="D10" s="20"/>
      <c r="E10" s="20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14.65" customHeight="1">
      <c r="A11" t="s" s="8">
        <v>7</v>
      </c>
      <c r="B11" t="s" s="21">
        <v>8</v>
      </c>
      <c r="C11" s="22"/>
      <c r="D11" s="22"/>
      <c r="E11" s="22"/>
      <c r="F11" s="22"/>
      <c r="G11" s="23"/>
      <c r="H11" s="1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13.55" customHeight="1">
      <c r="A12" s="3"/>
      <c r="B12" s="24"/>
      <c r="C12" s="13"/>
      <c r="D12" s="13"/>
      <c r="E12" s="13"/>
      <c r="F12" s="13"/>
      <c r="G12" s="1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14.65" customHeight="1">
      <c r="A13" t="s" s="25">
        <v>9</v>
      </c>
      <c r="B13" s="26">
        <v>45401</v>
      </c>
      <c r="C13" s="27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ht="13.55" customHeight="1">
      <c r="A14" s="3"/>
      <c r="B14" s="2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ht="15.75" customHeight="1">
      <c r="A15" s="3"/>
      <c r="B15" s="3"/>
      <c r="C15" s="3"/>
      <c r="D15" s="3"/>
      <c r="E15" s="3"/>
      <c r="F15" t="s" s="15">
        <v>10</v>
      </c>
      <c r="G15" t="s" s="15">
        <v>10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9"/>
    </row>
    <row r="16" ht="14.65" customHeight="1">
      <c r="A16" t="s" s="15">
        <v>11</v>
      </c>
      <c r="B16" s="30">
        <v>2024</v>
      </c>
      <c r="C16" s="3"/>
      <c r="D16" s="3"/>
      <c r="E16" s="3"/>
      <c r="F16" s="31"/>
      <c r="G16" s="3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ht="14.65" customHeight="1">
      <c r="A17" s="33"/>
      <c r="B17" t="s" s="34">
        <v>12</v>
      </c>
      <c r="C17" s="27"/>
      <c r="D17" s="3"/>
      <c r="E17" s="33"/>
      <c r="F17" s="35">
        <v>26537.35</v>
      </c>
      <c r="G17" s="2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ht="14.65" customHeight="1">
      <c r="A18" s="33"/>
      <c r="B18" t="s" s="34">
        <v>13</v>
      </c>
      <c r="C18" s="27"/>
      <c r="D18" s="3"/>
      <c r="E18" s="33"/>
      <c r="F18" s="35"/>
      <c r="G18" s="2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ht="14.65" customHeight="1">
      <c r="A19" s="33"/>
      <c r="B19" t="s" s="34">
        <v>14</v>
      </c>
      <c r="C19" s="27"/>
      <c r="D19" s="3"/>
      <c r="E19" s="33"/>
      <c r="F19" s="35"/>
      <c r="G19" s="2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ht="14.65" customHeight="1">
      <c r="A20" s="33"/>
      <c r="B20" t="s" s="34">
        <v>15</v>
      </c>
      <c r="C20" s="27"/>
      <c r="D20" s="3"/>
      <c r="E20" s="33"/>
      <c r="F20" s="35"/>
      <c r="G20" s="2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ht="14.65" customHeight="1">
      <c r="A21" t="s" s="36">
        <v>16</v>
      </c>
      <c r="B21" t="s" s="34">
        <v>17</v>
      </c>
      <c r="C21" s="27"/>
      <c r="D21" s="3"/>
      <c r="E21" s="33"/>
      <c r="F21" s="35"/>
      <c r="G21" s="2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ht="14.65" customHeight="1">
      <c r="A22" s="33"/>
      <c r="B22" t="s" s="34">
        <v>18</v>
      </c>
      <c r="C22" s="27"/>
      <c r="D22" s="3"/>
      <c r="E22" s="33"/>
      <c r="F22" s="35"/>
      <c r="G22" s="2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ht="14.65" customHeight="1">
      <c r="A23" s="33"/>
      <c r="B23" t="s" s="34">
        <v>19</v>
      </c>
      <c r="C23" s="27"/>
      <c r="D23" s="3"/>
      <c r="E23" s="33"/>
      <c r="F23" s="35"/>
      <c r="G23" s="2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ht="14.65" customHeight="1">
      <c r="A24" s="33"/>
      <c r="B24" t="s" s="34">
        <v>20</v>
      </c>
      <c r="C24" s="27"/>
      <c r="D24" s="3"/>
      <c r="E24" s="33"/>
      <c r="F24" s="37"/>
      <c r="G24" s="3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ht="14.65" customHeight="1">
      <c r="A25" s="3"/>
      <c r="B25" s="28"/>
      <c r="C25" s="3"/>
      <c r="D25" s="3"/>
      <c r="E25" s="3"/>
      <c r="F25" s="39"/>
      <c r="G25" s="40">
        <f>SUM(F17:F24)</f>
        <v>26537.35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ht="13.5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ht="14.65" customHeight="1">
      <c r="A27" t="s" s="15">
        <v>21</v>
      </c>
      <c r="B27" s="3"/>
      <c r="C27" s="3"/>
      <c r="D27" s="3"/>
      <c r="E27" s="3"/>
      <c r="F27" s="3"/>
      <c r="G27" s="4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ht="13.5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14.65" customHeight="1">
      <c r="A29" t="s" s="15">
        <v>22</v>
      </c>
      <c r="B29" s="41"/>
      <c r="C29" s="3"/>
      <c r="D29" s="3"/>
      <c r="E29" s="3"/>
      <c r="F29" s="4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ht="14.65" customHeight="1">
      <c r="A30" s="33"/>
      <c r="B30" t="s" s="34">
        <v>23</v>
      </c>
      <c r="C30" s="27"/>
      <c r="D30" s="3"/>
      <c r="E30" s="33"/>
      <c r="F30" s="43">
        <v>0</v>
      </c>
      <c r="G30" s="2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14.65" customHeight="1">
      <c r="A31" s="33"/>
      <c r="B31" t="s" s="34">
        <v>24</v>
      </c>
      <c r="C31" s="27"/>
      <c r="D31" s="3"/>
      <c r="E31" s="33"/>
      <c r="F31" s="43"/>
      <c r="G31" s="2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ht="14.65" customHeight="1">
      <c r="A32" s="33"/>
      <c r="B32" t="s" s="34">
        <v>25</v>
      </c>
      <c r="C32" s="27"/>
      <c r="D32" s="3"/>
      <c r="E32" s="33"/>
      <c r="F32" s="43"/>
      <c r="G32" s="2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ht="14.65" customHeight="1">
      <c r="A33" s="33"/>
      <c r="B33" t="s" s="34">
        <v>26</v>
      </c>
      <c r="C33" s="27"/>
      <c r="D33" s="3"/>
      <c r="E33" s="33"/>
      <c r="F33" s="43"/>
      <c r="G33" s="2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ht="14.65" customHeight="1">
      <c r="A34" t="s" s="36">
        <v>27</v>
      </c>
      <c r="B34" t="s" s="34">
        <v>28</v>
      </c>
      <c r="C34" s="27"/>
      <c r="D34" s="3"/>
      <c r="E34" s="33"/>
      <c r="F34" s="43"/>
      <c r="G34" s="2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ht="14.65" customHeight="1">
      <c r="A35" s="33"/>
      <c r="B35" t="s" s="34">
        <v>29</v>
      </c>
      <c r="C35" s="27"/>
      <c r="D35" s="3"/>
      <c r="E35" s="33"/>
      <c r="F35" s="43"/>
      <c r="G35" s="2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ht="14.65" customHeight="1">
      <c r="A36" s="33"/>
      <c r="B36" t="s" s="34">
        <v>30</v>
      </c>
      <c r="C36" s="27"/>
      <c r="D36" s="3"/>
      <c r="E36" s="33"/>
      <c r="F36" s="43"/>
      <c r="G36" s="2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14.65" customHeight="1">
      <c r="A37" s="33"/>
      <c r="B37" t="s" s="34">
        <v>31</v>
      </c>
      <c r="C37" s="27"/>
      <c r="D37" s="3"/>
      <c r="E37" s="33"/>
      <c r="F37" s="44"/>
      <c r="G37" s="2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14.65" customHeight="1">
      <c r="A38" s="3"/>
      <c r="B38" s="28"/>
      <c r="C38" s="3"/>
      <c r="D38" s="3"/>
      <c r="E38" s="3"/>
      <c r="F38" s="39"/>
      <c r="G38" s="45">
        <f>SUM(F30:F37)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14.65" customHeight="1">
      <c r="A39" t="s" s="15">
        <v>32</v>
      </c>
      <c r="B39" s="41"/>
      <c r="C39" s="3"/>
      <c r="D39" s="3"/>
      <c r="E39" s="3"/>
      <c r="F39" s="4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4.65" customHeight="1">
      <c r="A40" s="33"/>
      <c r="B40" s="46"/>
      <c r="C40" s="27"/>
      <c r="D40" s="3"/>
      <c r="E40" s="33"/>
      <c r="F40" s="35">
        <v>0</v>
      </c>
      <c r="G40" s="2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ht="14.65" customHeight="1">
      <c r="A41" s="33"/>
      <c r="B41" s="46"/>
      <c r="C41" s="27"/>
      <c r="D41" s="3"/>
      <c r="E41" s="33"/>
      <c r="F41" s="35"/>
      <c r="G41" s="2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ht="14.65" customHeight="1">
      <c r="A42" s="33"/>
      <c r="B42" s="46"/>
      <c r="C42" s="27"/>
      <c r="D42" s="3"/>
      <c r="E42" s="33"/>
      <c r="F42" s="37"/>
      <c r="G42" s="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ht="14.65" customHeight="1">
      <c r="A43" s="3"/>
      <c r="B43" s="28"/>
      <c r="C43" s="3"/>
      <c r="D43" s="3"/>
      <c r="E43" s="3"/>
      <c r="F43" s="39"/>
      <c r="G43" s="39">
        <f>SUM(F40:F42)</f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ht="13.5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ht="14.25" customHeight="1">
      <c r="A45" t="s" s="18">
        <v>33</v>
      </c>
      <c r="B45" s="19"/>
      <c r="C45" s="19"/>
      <c r="D45" s="19"/>
      <c r="E45" s="19"/>
      <c r="F45" s="32"/>
      <c r="G45" s="48">
        <f>G25+G27+G38+G43</f>
        <v>26537.35</v>
      </c>
      <c r="H45" s="1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</sheetData>
  <mergeCells count="5">
    <mergeCell ref="A2:I3"/>
    <mergeCell ref="B11:G11"/>
    <mergeCell ref="B5:G5"/>
    <mergeCell ref="D7:G7"/>
    <mergeCell ref="K7:S8"/>
  </mergeCells>
  <pageMargins left="0.708661" right="0.708661" top="0.748031" bottom="0.748031" header="0.314961" footer="0.314961"/>
  <pageSetup firstPageNumber="1" fitToHeight="1" fitToWidth="1" scale="66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46"/>
  <sheetViews>
    <sheetView workbookViewId="0" showGridLines="0" defaultGridColor="1"/>
  </sheetViews>
  <sheetFormatPr defaultColWidth="8.83333" defaultRowHeight="13.5" customHeight="1" outlineLevelRow="0" outlineLevelCol="0"/>
  <cols>
    <col min="1" max="1" width="9.17188" style="49" customWidth="1"/>
    <col min="2" max="2" width="11.6719" style="49" customWidth="1"/>
    <col min="3" max="3" width="9.35156" style="49" customWidth="1"/>
    <col min="4" max="4" width="9.17188" style="49" customWidth="1"/>
    <col min="5" max="5" width="11.1719" style="49" customWidth="1"/>
    <col min="6" max="7" width="11.5" style="49" customWidth="1"/>
    <col min="8" max="10" width="9.17188" style="49" customWidth="1"/>
    <col min="11" max="16384" width="8.85156" style="49" customWidth="1"/>
  </cols>
  <sheetData>
    <row r="1" ht="18" customHeight="1">
      <c r="A1" t="s" s="2">
        <v>34</v>
      </c>
      <c r="B1" s="3"/>
      <c r="C1" s="3"/>
      <c r="D1" s="3"/>
      <c r="E1" s="3"/>
      <c r="F1" s="50"/>
      <c r="G1" s="50"/>
      <c r="H1" s="3"/>
      <c r="I1" s="3"/>
      <c r="J1" s="3"/>
    </row>
    <row r="2" ht="37.5" customHeight="1">
      <c r="A2" t="s" s="51">
        <v>35</v>
      </c>
      <c r="B2" s="17"/>
      <c r="C2" s="17"/>
      <c r="D2" s="17"/>
      <c r="E2" s="17"/>
      <c r="F2" s="17"/>
      <c r="G2" s="17"/>
      <c r="H2" s="17"/>
      <c r="I2" s="17"/>
      <c r="J2" s="17"/>
    </row>
    <row r="3" ht="34.5" customHeight="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ht="14.65" customHeight="1">
      <c r="A4" s="52"/>
      <c r="B4" s="3"/>
      <c r="C4" s="3"/>
      <c r="D4" s="41"/>
      <c r="E4" s="41"/>
      <c r="F4" s="41"/>
      <c r="G4" s="41"/>
      <c r="H4" s="3"/>
      <c r="I4" s="3"/>
      <c r="J4" s="3"/>
    </row>
    <row r="5" ht="14.65" customHeight="1">
      <c r="A5" t="s" s="15">
        <v>2</v>
      </c>
      <c r="B5" s="3"/>
      <c r="C5" s="33"/>
      <c r="D5" t="s" s="53">
        <v>36</v>
      </c>
      <c r="E5" s="54"/>
      <c r="F5" s="54"/>
      <c r="G5" s="54"/>
      <c r="H5" s="27"/>
      <c r="I5" s="3"/>
      <c r="J5" s="3"/>
    </row>
    <row r="6" ht="13.55" customHeight="1">
      <c r="A6" s="3"/>
      <c r="B6" s="3"/>
      <c r="C6" s="3"/>
      <c r="D6" s="28"/>
      <c r="E6" s="28"/>
      <c r="F6" s="55"/>
      <c r="G6" s="55"/>
      <c r="H6" s="3"/>
      <c r="I6" s="3"/>
      <c r="J6" s="3"/>
    </row>
    <row r="7" ht="15" customHeight="1">
      <c r="A7" t="s" s="15">
        <v>4</v>
      </c>
      <c r="B7" s="3"/>
      <c r="C7" s="3"/>
      <c r="D7" s="3"/>
      <c r="E7" s="33"/>
      <c r="F7" t="s" s="53">
        <v>37</v>
      </c>
      <c r="G7" s="54"/>
      <c r="H7" s="27"/>
      <c r="I7" s="3"/>
      <c r="J7" s="3"/>
    </row>
    <row r="8" ht="13.55" customHeight="1">
      <c r="A8" s="3"/>
      <c r="B8" s="3"/>
      <c r="C8" s="3"/>
      <c r="D8" s="3"/>
      <c r="E8" s="3"/>
      <c r="F8" s="28"/>
      <c r="G8" s="28"/>
      <c r="H8" s="3"/>
      <c r="I8" s="3"/>
      <c r="J8" s="3"/>
    </row>
    <row r="9" ht="14.65" customHeight="1">
      <c r="A9" t="s" s="18">
        <v>38</v>
      </c>
      <c r="B9" s="19"/>
      <c r="C9" s="19"/>
      <c r="D9" s="19"/>
      <c r="E9" s="3"/>
      <c r="F9" s="3"/>
      <c r="G9" s="3"/>
      <c r="H9" s="3"/>
      <c r="I9" s="3"/>
      <c r="J9" s="3"/>
    </row>
    <row r="10" ht="13.55" customHeight="1">
      <c r="A10" s="3"/>
      <c r="B10" s="3"/>
      <c r="C10" s="3"/>
      <c r="D10" s="3"/>
      <c r="E10" s="20"/>
      <c r="F10" s="20"/>
      <c r="G10" s="20"/>
      <c r="H10" s="3"/>
      <c r="I10" s="3"/>
      <c r="J10" s="3"/>
    </row>
    <row r="11" ht="14.65" customHeight="1">
      <c r="A11" t="s" s="15">
        <v>7</v>
      </c>
      <c r="B11" s="3"/>
      <c r="C11" s="3"/>
      <c r="D11" s="16"/>
      <c r="E11" t="s" s="56">
        <v>39</v>
      </c>
      <c r="F11" s="57"/>
      <c r="G11" s="58"/>
      <c r="H11" s="12"/>
      <c r="I11" s="3"/>
      <c r="J11" s="3"/>
    </row>
    <row r="12" ht="13.55" customHeight="1">
      <c r="A12" s="3"/>
      <c r="B12" s="3"/>
      <c r="C12" s="3"/>
      <c r="D12" s="3"/>
      <c r="E12" s="24"/>
      <c r="F12" s="13"/>
      <c r="G12" s="13"/>
      <c r="H12" s="3"/>
      <c r="I12" s="3"/>
      <c r="J12" s="3"/>
    </row>
    <row r="13" ht="14.65" customHeight="1">
      <c r="A13" t="s" s="15">
        <v>9</v>
      </c>
      <c r="B13" s="3"/>
      <c r="C13" s="3"/>
      <c r="D13" s="33"/>
      <c r="E13" t="s" s="34">
        <v>40</v>
      </c>
      <c r="F13" s="27"/>
      <c r="G13" s="3"/>
      <c r="H13" s="3"/>
      <c r="I13" s="3"/>
      <c r="J13" s="3"/>
    </row>
    <row r="14" ht="13.55" customHeight="1">
      <c r="A14" s="3"/>
      <c r="B14" s="3"/>
      <c r="C14" s="3"/>
      <c r="D14" s="3"/>
      <c r="E14" s="28"/>
      <c r="F14" s="3"/>
      <c r="G14" s="3"/>
      <c r="H14" s="3"/>
      <c r="I14" s="3"/>
      <c r="J14" s="3"/>
    </row>
    <row r="15" ht="14.65" customHeight="1">
      <c r="A15" s="3"/>
      <c r="B15" s="3"/>
      <c r="C15" s="3"/>
      <c r="D15" s="3"/>
      <c r="E15" s="3"/>
      <c r="F15" t="s" s="15">
        <v>10</v>
      </c>
      <c r="G15" t="s" s="15">
        <v>10</v>
      </c>
      <c r="H15" s="3"/>
      <c r="I15" s="3"/>
      <c r="J15" s="3"/>
    </row>
    <row r="16" ht="14.65" customHeight="1">
      <c r="A16" t="s" s="15">
        <v>41</v>
      </c>
      <c r="B16" s="3"/>
      <c r="C16" s="3"/>
      <c r="D16" s="3"/>
      <c r="E16" s="3"/>
      <c r="F16" s="59"/>
      <c r="G16" s="59"/>
      <c r="H16" s="3"/>
      <c r="I16" s="3"/>
      <c r="J16" s="3"/>
    </row>
    <row r="17" ht="14.65" customHeight="1">
      <c r="A17" t="s" s="15">
        <v>42</v>
      </c>
      <c r="B17" s="3"/>
      <c r="C17" s="3"/>
      <c r="D17" s="3"/>
      <c r="E17" s="3"/>
      <c r="F17" s="60">
        <v>1000</v>
      </c>
      <c r="G17" s="60"/>
      <c r="H17" s="3"/>
      <c r="I17" s="3"/>
      <c r="J17" s="3"/>
    </row>
    <row r="18" ht="14.65" customHeight="1">
      <c r="A18" t="s" s="15">
        <v>43</v>
      </c>
      <c r="B18" s="3"/>
      <c r="C18" s="3"/>
      <c r="D18" s="3"/>
      <c r="E18" s="3"/>
      <c r="F18" s="60">
        <v>3000</v>
      </c>
      <c r="G18" s="60"/>
      <c r="H18" s="3"/>
      <c r="I18" s="3"/>
      <c r="J18" s="3"/>
    </row>
    <row r="19" ht="14.65" customHeight="1">
      <c r="A19" t="s" s="15">
        <v>44</v>
      </c>
      <c r="B19" s="3"/>
      <c r="C19" s="3"/>
      <c r="D19" s="3"/>
      <c r="E19" s="3"/>
      <c r="F19" s="60">
        <v>10000</v>
      </c>
      <c r="G19" s="60"/>
      <c r="H19" s="3"/>
      <c r="I19" s="3"/>
      <c r="J19" s="3"/>
    </row>
    <row r="20" ht="14.65" customHeight="1">
      <c r="A20" s="3"/>
      <c r="B20" s="3"/>
      <c r="C20" s="3"/>
      <c r="D20" s="3"/>
      <c r="E20" s="3"/>
      <c r="F20" s="60"/>
      <c r="G20" s="60"/>
      <c r="H20" s="3"/>
      <c r="I20" s="3"/>
      <c r="J20" s="3"/>
    </row>
    <row r="21" ht="14.65" customHeight="1">
      <c r="A21" s="3"/>
      <c r="B21" s="3"/>
      <c r="C21" s="3"/>
      <c r="D21" s="3"/>
      <c r="E21" s="3"/>
      <c r="F21" s="60"/>
      <c r="G21" s="60"/>
      <c r="H21" s="3"/>
      <c r="I21" s="3"/>
      <c r="J21" s="3"/>
    </row>
    <row r="22" ht="14.65" customHeight="1">
      <c r="A22" s="3"/>
      <c r="B22" s="3"/>
      <c r="C22" s="3"/>
      <c r="D22" s="3"/>
      <c r="E22" s="3"/>
      <c r="F22" s="60"/>
      <c r="G22" s="60"/>
      <c r="H22" s="3"/>
      <c r="I22" s="3"/>
      <c r="J22" s="3"/>
    </row>
    <row r="23" ht="14.65" customHeight="1">
      <c r="A23" s="3"/>
      <c r="B23" s="3"/>
      <c r="C23" s="3"/>
      <c r="D23" s="3"/>
      <c r="E23" s="3"/>
      <c r="F23" s="61"/>
      <c r="G23" s="60"/>
      <c r="H23" s="3"/>
      <c r="I23" s="3"/>
      <c r="J23" s="3"/>
    </row>
    <row r="24" ht="14.65" customHeight="1">
      <c r="A24" s="3"/>
      <c r="B24" s="3"/>
      <c r="C24" s="3"/>
      <c r="D24" s="3"/>
      <c r="E24" s="3"/>
      <c r="F24" s="62"/>
      <c r="G24" s="60">
        <f>SUM(F17:F23)</f>
        <v>14000</v>
      </c>
      <c r="H24" s="3"/>
      <c r="I24" s="3"/>
      <c r="J24" s="3"/>
    </row>
    <row r="25" ht="14.65" customHeight="1">
      <c r="A25" s="3"/>
      <c r="B25" s="3"/>
      <c r="C25" s="3"/>
      <c r="D25" s="3"/>
      <c r="E25" s="3"/>
      <c r="F25" s="60"/>
      <c r="G25" s="60"/>
      <c r="H25" s="3"/>
      <c r="I25" s="3"/>
      <c r="J25" s="3"/>
    </row>
    <row r="26" ht="14.65" customHeight="1">
      <c r="A26" t="s" s="15">
        <v>21</v>
      </c>
      <c r="B26" s="3"/>
      <c r="C26" s="3"/>
      <c r="D26" s="3"/>
      <c r="E26" s="3"/>
      <c r="F26" s="60"/>
      <c r="G26" s="60">
        <v>10</v>
      </c>
      <c r="H26" s="3"/>
      <c r="I26" s="3"/>
      <c r="J26" s="3"/>
    </row>
    <row r="27" ht="14.65" customHeight="1">
      <c r="A27" s="3"/>
      <c r="B27" s="3"/>
      <c r="C27" s="3"/>
      <c r="D27" s="3"/>
      <c r="E27" s="3"/>
      <c r="F27" s="60"/>
      <c r="G27" s="60"/>
      <c r="H27" s="3"/>
      <c r="I27" s="3"/>
      <c r="J27" s="3"/>
    </row>
    <row r="28" ht="14.65" customHeight="1">
      <c r="A28" t="s" s="15">
        <v>45</v>
      </c>
      <c r="B28" s="3"/>
      <c r="C28" s="3"/>
      <c r="D28" s="3"/>
      <c r="E28" s="3"/>
      <c r="F28" s="60"/>
      <c r="G28" s="60"/>
      <c r="H28" s="3"/>
      <c r="I28" s="3"/>
      <c r="J28" s="3"/>
    </row>
    <row r="29" ht="14.65" customHeight="1">
      <c r="A29" t="s" s="63">
        <v>46</v>
      </c>
      <c r="B29" s="64"/>
      <c r="C29" s="64"/>
      <c r="D29" s="64"/>
      <c r="E29" s="64"/>
      <c r="F29" s="60"/>
      <c r="G29" s="60"/>
      <c r="H29" s="3"/>
      <c r="I29" s="3"/>
      <c r="J29" s="3"/>
    </row>
    <row r="30" ht="14.65" customHeight="1">
      <c r="A30" t="s" s="15">
        <v>47</v>
      </c>
      <c r="B30" s="3"/>
      <c r="C30" s="65">
        <v>154</v>
      </c>
      <c r="D30" s="3"/>
      <c r="E30" s="3"/>
      <c r="F30" s="66">
        <v>-60</v>
      </c>
      <c r="G30" s="60"/>
      <c r="H30" s="3"/>
      <c r="I30" s="3"/>
      <c r="J30" s="3"/>
    </row>
    <row r="31" ht="14.65" customHeight="1">
      <c r="A31" s="3"/>
      <c r="B31" s="3"/>
      <c r="C31" s="65">
        <v>157</v>
      </c>
      <c r="D31" s="3"/>
      <c r="E31" s="3"/>
      <c r="F31" s="66">
        <v>-18</v>
      </c>
      <c r="G31" s="60"/>
      <c r="H31" s="3"/>
      <c r="I31" s="3"/>
      <c r="J31" s="3"/>
    </row>
    <row r="32" ht="14.65" customHeight="1">
      <c r="A32" s="3"/>
      <c r="B32" s="3"/>
      <c r="C32" s="65">
        <v>158</v>
      </c>
      <c r="D32" s="3"/>
      <c r="E32" s="3"/>
      <c r="F32" s="66">
        <v>-2</v>
      </c>
      <c r="G32" s="60"/>
      <c r="H32" s="3"/>
      <c r="I32" s="3"/>
      <c r="J32" s="3"/>
    </row>
    <row r="33" ht="14.65" customHeight="1">
      <c r="A33" s="3"/>
      <c r="B33" s="3"/>
      <c r="C33" s="3"/>
      <c r="D33" s="3"/>
      <c r="E33" s="3"/>
      <c r="F33" s="67"/>
      <c r="G33" s="60"/>
      <c r="H33" s="3"/>
      <c r="I33" s="3"/>
      <c r="J33" s="3"/>
    </row>
    <row r="34" ht="14.65" customHeight="1">
      <c r="A34" s="3"/>
      <c r="B34" s="3"/>
      <c r="C34" s="3"/>
      <c r="D34" s="3"/>
      <c r="E34" s="3"/>
      <c r="F34" s="62"/>
      <c r="G34" s="66">
        <f>SUM(F29:F33)</f>
        <v>-80</v>
      </c>
      <c r="H34" s="3"/>
      <c r="I34" s="3"/>
      <c r="J34" s="3"/>
    </row>
    <row r="35" ht="14.65" customHeight="1">
      <c r="A35" t="s" s="15">
        <v>48</v>
      </c>
      <c r="B35" s="3"/>
      <c r="C35" s="3"/>
      <c r="D35" s="3"/>
      <c r="E35" s="3"/>
      <c r="F35" s="60"/>
      <c r="G35" s="60"/>
      <c r="H35" s="3"/>
      <c r="I35" s="3"/>
      <c r="J35" s="3"/>
    </row>
    <row r="36" ht="14.65" customHeight="1">
      <c r="A36" t="s" s="68">
        <v>49</v>
      </c>
      <c r="B36" s="69"/>
      <c r="C36" s="69"/>
      <c r="D36" s="69"/>
      <c r="E36" s="69"/>
      <c r="F36" s="60"/>
      <c r="G36" s="60"/>
      <c r="H36" s="3"/>
      <c r="I36" s="3"/>
      <c r="J36" s="3"/>
    </row>
    <row r="37" ht="14.65" customHeight="1">
      <c r="A37" s="69"/>
      <c r="B37" s="69"/>
      <c r="C37" s="69"/>
      <c r="D37" s="69"/>
      <c r="E37" s="69"/>
      <c r="F37" s="60">
        <v>50</v>
      </c>
      <c r="G37" s="60"/>
      <c r="H37" s="3"/>
      <c r="I37" s="3"/>
      <c r="J37" s="3"/>
    </row>
    <row r="38" ht="14.65" customHeight="1">
      <c r="A38" s="3"/>
      <c r="B38" s="3"/>
      <c r="C38" s="3"/>
      <c r="D38" s="3"/>
      <c r="E38" s="3"/>
      <c r="F38" s="61"/>
      <c r="G38" s="61"/>
      <c r="H38" s="3"/>
      <c r="I38" s="3"/>
      <c r="J38" s="3"/>
    </row>
    <row r="39" ht="14.65" customHeight="1">
      <c r="A39" s="3"/>
      <c r="B39" s="3"/>
      <c r="C39" s="3"/>
      <c r="D39" s="3"/>
      <c r="E39" s="3"/>
      <c r="F39" s="62"/>
      <c r="G39" s="62">
        <f>SUM(F36:F38)</f>
        <v>50</v>
      </c>
      <c r="H39" s="3"/>
      <c r="I39" s="3"/>
      <c r="J39" s="3"/>
    </row>
    <row r="40" ht="14.65" customHeight="1">
      <c r="A40" s="3"/>
      <c r="B40" s="3"/>
      <c r="C40" s="3"/>
      <c r="D40" s="3"/>
      <c r="E40" s="3"/>
      <c r="F40" s="60"/>
      <c r="G40" s="60"/>
      <c r="H40" s="3"/>
      <c r="I40" s="3"/>
      <c r="J40" s="3"/>
    </row>
    <row r="41" ht="14.25" customHeight="1">
      <c r="A41" t="s" s="18">
        <v>50</v>
      </c>
      <c r="B41" s="19"/>
      <c r="C41" s="19"/>
      <c r="D41" s="19"/>
      <c r="E41" s="19"/>
      <c r="F41" s="70"/>
      <c r="G41" s="71">
        <f>G24+G26+G34+G39</f>
        <v>13980</v>
      </c>
      <c r="H41" s="3"/>
      <c r="I41" s="3"/>
      <c r="J41" s="3"/>
    </row>
    <row r="42" ht="14.25" customHeight="1">
      <c r="A42" s="3"/>
      <c r="B42" s="3"/>
      <c r="C42" s="3"/>
      <c r="D42" s="3"/>
      <c r="E42" s="3"/>
      <c r="F42" s="3"/>
      <c r="G42" s="13"/>
      <c r="H42" s="3"/>
      <c r="I42" s="3"/>
      <c r="J42" s="3"/>
    </row>
    <row r="43" ht="84" customHeight="1">
      <c r="A43" t="s" s="51">
        <v>51</v>
      </c>
      <c r="B43" s="17"/>
      <c r="C43" s="17"/>
      <c r="D43" s="17"/>
      <c r="E43" s="17"/>
      <c r="F43" s="17"/>
      <c r="G43" s="17"/>
      <c r="H43" s="3"/>
      <c r="I43" s="3"/>
      <c r="J43" s="3"/>
    </row>
    <row r="44" ht="13.5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3.65" customHeight="1">
      <c r="A45" t="s" s="72">
        <v>52</v>
      </c>
      <c r="B45" s="73"/>
      <c r="C45" s="73"/>
      <c r="D45" s="73"/>
      <c r="E45" s="73"/>
      <c r="F45" s="73"/>
      <c r="G45" s="73"/>
      <c r="H45" s="3"/>
      <c r="I45" s="3"/>
      <c r="J45" s="3"/>
    </row>
    <row r="46" ht="13.55" customHeight="1">
      <c r="A46" s="74"/>
      <c r="B46" s="3"/>
      <c r="C46" s="3"/>
      <c r="D46" s="3"/>
      <c r="E46" s="3"/>
      <c r="F46" s="3"/>
      <c r="G46" s="3"/>
      <c r="H46" s="3"/>
      <c r="I46" s="3"/>
      <c r="J46" s="3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" right="0.708661" top="0.748031" bottom="0.748031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